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4695" windowWidth="24030" windowHeight="4635"/>
  </bookViews>
  <sheets>
    <sheet name="AEM1 import" sheetId="60" r:id="rId1"/>
    <sheet name="工作表1" sheetId="62" r:id="rId2"/>
  </sheets>
  <calcPr calcId="145621"/>
</workbook>
</file>

<file path=xl/calcChain.xml><?xml version="1.0" encoding="utf-8"?>
<calcChain xmlns="http://schemas.openxmlformats.org/spreadsheetml/2006/main">
  <c r="D23" i="60" l="1"/>
  <c r="E23" i="60"/>
  <c r="F23" i="60"/>
  <c r="G23" i="60"/>
  <c r="H23" i="60"/>
  <c r="I23" i="60"/>
  <c r="I6" i="60" l="1"/>
  <c r="I7" i="60" s="1"/>
  <c r="I8" i="60" s="1"/>
  <c r="I9" i="60" s="1"/>
  <c r="I10" i="60" s="1"/>
  <c r="I11" i="60" s="1"/>
  <c r="I12" i="60" s="1"/>
  <c r="I13" i="60" s="1"/>
  <c r="I14" i="60" s="1"/>
  <c r="I15" i="60" s="1"/>
  <c r="I16" i="60" s="1"/>
  <c r="I17" i="60" s="1"/>
  <c r="I18" i="60" s="1"/>
  <c r="I19" i="60" s="1"/>
  <c r="I20" i="60" s="1"/>
  <c r="I21" i="60" s="1"/>
  <c r="I22" i="60" s="1"/>
  <c r="D6" i="60" l="1"/>
  <c r="D7" i="60" s="1"/>
  <c r="D8" i="60" s="1"/>
  <c r="D9" i="60" s="1"/>
  <c r="D10" i="60" s="1"/>
  <c r="D11" i="60" s="1"/>
  <c r="D12" i="60" s="1"/>
  <c r="D13" i="60" s="1"/>
  <c r="D14" i="60" s="1"/>
  <c r="D15" i="60" s="1"/>
  <c r="D16" i="60" s="1"/>
  <c r="D17" i="60" s="1"/>
  <c r="D18" i="60" s="1"/>
  <c r="D19" i="60" s="1"/>
  <c r="D20" i="60" s="1"/>
  <c r="D21" i="60" s="1"/>
  <c r="D22" i="60" s="1"/>
  <c r="F6" i="60"/>
  <c r="F7" i="60" s="1"/>
  <c r="F8" i="60" s="1"/>
  <c r="F9" i="60" s="1"/>
  <c r="F10" i="60" s="1"/>
  <c r="F11" i="60" s="1"/>
  <c r="F12" i="60" s="1"/>
  <c r="F13" i="60" s="1"/>
  <c r="F14" i="60" s="1"/>
  <c r="F15" i="60" s="1"/>
  <c r="F16" i="60" s="1"/>
  <c r="F17" i="60" s="1"/>
  <c r="F18" i="60" s="1"/>
  <c r="F19" i="60" s="1"/>
  <c r="F20" i="60" s="1"/>
  <c r="F21" i="60" s="1"/>
  <c r="F22" i="60" s="1"/>
  <c r="H6" i="60" l="1"/>
  <c r="H7" i="60" s="1"/>
  <c r="H8" i="60" s="1"/>
  <c r="H9" i="60" s="1"/>
  <c r="H10" i="60" s="1"/>
  <c r="H11" i="60" s="1"/>
  <c r="H12" i="60" s="1"/>
  <c r="H13" i="60" s="1"/>
  <c r="H14" i="60" s="1"/>
  <c r="H15" i="60" s="1"/>
  <c r="H16" i="60" s="1"/>
  <c r="H17" i="60" s="1"/>
  <c r="H18" i="60" s="1"/>
  <c r="H19" i="60" s="1"/>
  <c r="H20" i="60" s="1"/>
  <c r="H21" i="60" s="1"/>
  <c r="H22" i="60" s="1"/>
  <c r="G6" i="60"/>
  <c r="G7" i="60" s="1"/>
  <c r="G8" i="60" s="1"/>
  <c r="G9" i="60" s="1"/>
  <c r="G10" i="60" s="1"/>
  <c r="G11" i="60" s="1"/>
  <c r="G12" i="60" s="1"/>
  <c r="G13" i="60" s="1"/>
  <c r="G14" i="60" s="1"/>
  <c r="G15" i="60" s="1"/>
  <c r="G16" i="60" s="1"/>
  <c r="G17" i="60" s="1"/>
  <c r="G18" i="60" s="1"/>
  <c r="G19" i="60" s="1"/>
  <c r="G20" i="60" s="1"/>
  <c r="G21" i="60" s="1"/>
  <c r="G22" i="60" s="1"/>
  <c r="E6" i="60"/>
  <c r="E7" i="60" s="1"/>
  <c r="E8" i="60" s="1"/>
  <c r="E9" i="60" s="1"/>
  <c r="E10" i="60" s="1"/>
  <c r="E11" i="60" s="1"/>
  <c r="E12" i="60" s="1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</calcChain>
</file>

<file path=xl/sharedStrings.xml><?xml version="1.0" encoding="utf-8"?>
<sst xmlns="http://schemas.openxmlformats.org/spreadsheetml/2006/main" count="47" uniqueCount="37">
  <si>
    <t>VESSEL NAME</t>
    <phoneticPr fontId="1" type="noConversion"/>
  </si>
  <si>
    <t>THALASSA PISTIS</t>
  </si>
  <si>
    <t>Kaohsiung</t>
    <phoneticPr fontId="9" type="noConversion"/>
  </si>
  <si>
    <t>ETD</t>
    <phoneticPr fontId="9" type="noConversion"/>
  </si>
  <si>
    <t>VOYAGE</t>
    <phoneticPr fontId="24" type="noConversion"/>
  </si>
  <si>
    <t>COSCO GLORY</t>
  </si>
  <si>
    <t>PIR</t>
    <phoneticPr fontId="6" type="noConversion"/>
  </si>
  <si>
    <t>SPE</t>
    <phoneticPr fontId="24" type="noConversion"/>
  </si>
  <si>
    <t>GOA</t>
    <phoneticPr fontId="1" type="noConversion"/>
  </si>
  <si>
    <t>FOS</t>
    <phoneticPr fontId="9" type="noConversion"/>
  </si>
  <si>
    <t>VLC</t>
    <phoneticPr fontId="24" type="noConversion"/>
  </si>
  <si>
    <t xml:space="preserve"> </t>
    <phoneticPr fontId="9" type="noConversion"/>
  </si>
  <si>
    <t>week</t>
    <phoneticPr fontId="1" type="noConversion"/>
  </si>
  <si>
    <t>COSCO SHIPPING LINES MED--ASIA EXPRESS SERVICE-1 (MED1/AEM1)</t>
    <phoneticPr fontId="1" type="noConversion"/>
  </si>
  <si>
    <t>Updated Date: 07/6/2020</t>
    <phoneticPr fontId="9" type="noConversion"/>
  </si>
  <si>
    <t>ETD</t>
    <phoneticPr fontId="6" type="noConversion"/>
  </si>
  <si>
    <r>
      <t>*</t>
    </r>
    <r>
      <rPr>
        <sz val="12"/>
        <rFont val="細明體"/>
        <family val="3"/>
        <charset val="136"/>
      </rPr>
      <t>業務請洽</t>
    </r>
    <r>
      <rPr>
        <sz val="12"/>
        <rFont val="Times New Roman"/>
        <family val="1"/>
      </rPr>
      <t xml:space="preserve"> #117 </t>
    </r>
    <r>
      <rPr>
        <sz val="12"/>
        <rFont val="細明體"/>
        <family val="3"/>
        <charset val="136"/>
      </rPr>
      <t>李小姐</t>
    </r>
    <r>
      <rPr>
        <sz val="12"/>
        <rFont val="Times New Roman"/>
        <family val="1"/>
      </rPr>
      <t xml:space="preserve"> / 172 </t>
    </r>
    <r>
      <rPr>
        <sz val="12"/>
        <rFont val="細明體"/>
        <family val="3"/>
        <charset val="136"/>
      </rPr>
      <t>謝先生</t>
    </r>
    <r>
      <rPr>
        <sz val="12"/>
        <rFont val="Times New Roman"/>
        <family val="1"/>
      </rPr>
      <t xml:space="preserve"> / 216 </t>
    </r>
    <r>
      <rPr>
        <sz val="12"/>
        <rFont val="細明體"/>
        <family val="3"/>
        <charset val="136"/>
      </rPr>
      <t>王先生</t>
    </r>
    <r>
      <rPr>
        <sz val="12"/>
        <rFont val="Times New Roman"/>
        <family val="1"/>
      </rPr>
      <t xml:space="preserve"> / 235 </t>
    </r>
    <r>
      <rPr>
        <sz val="12"/>
        <rFont val="細明體"/>
        <family val="3"/>
        <charset val="136"/>
      </rPr>
      <t>陳先生</t>
    </r>
    <phoneticPr fontId="24" type="noConversion"/>
  </si>
  <si>
    <t xml:space="preserve">BLANK  SERVICE </t>
    <phoneticPr fontId="1" type="noConversion"/>
  </si>
  <si>
    <t>THALASSA ELPIDA</t>
    <phoneticPr fontId="1" type="noConversion"/>
  </si>
  <si>
    <t>COSCO SHIPPING ALPS</t>
    <phoneticPr fontId="1" type="noConversion"/>
  </si>
  <si>
    <t>COSCO HARMONY</t>
    <phoneticPr fontId="1" type="noConversion"/>
  </si>
  <si>
    <t>COSCO DENMARK</t>
    <phoneticPr fontId="1" type="noConversion"/>
  </si>
  <si>
    <t>TOKYO TRIUMPH</t>
    <phoneticPr fontId="1" type="noConversion"/>
  </si>
  <si>
    <t>TITAN</t>
    <phoneticPr fontId="32" type="noConversion"/>
  </si>
  <si>
    <t xml:space="preserve">COSCO PRIDE </t>
    <phoneticPr fontId="1" type="noConversion"/>
  </si>
  <si>
    <t>TITAN</t>
    <phoneticPr fontId="1" type="noConversion"/>
  </si>
  <si>
    <t>0452-033W</t>
    <phoneticPr fontId="1" type="noConversion"/>
  </si>
  <si>
    <t>0456-020W/E</t>
    <phoneticPr fontId="1" type="noConversion"/>
  </si>
  <si>
    <t>0458-036W/E</t>
    <phoneticPr fontId="1" type="noConversion"/>
  </si>
  <si>
    <t>0462-034W</t>
    <phoneticPr fontId="1" type="noConversion"/>
  </si>
  <si>
    <t>0466-018W/E</t>
    <phoneticPr fontId="1" type="noConversion"/>
  </si>
  <si>
    <t>0467-021W/E</t>
    <phoneticPr fontId="1" type="noConversion"/>
  </si>
  <si>
    <t>0468-037W/E</t>
    <phoneticPr fontId="1" type="noConversion"/>
  </si>
  <si>
    <t>--</t>
    <phoneticPr fontId="1" type="noConversion"/>
  </si>
  <si>
    <t>058W/E</t>
    <phoneticPr fontId="1" type="noConversion"/>
  </si>
  <si>
    <t>057W/E</t>
    <phoneticPr fontId="1" type="noConversion"/>
  </si>
  <si>
    <r>
      <t>*</t>
    </r>
    <r>
      <rPr>
        <sz val="12"/>
        <rFont val="細明體"/>
        <family val="3"/>
        <charset val="136"/>
      </rPr>
      <t>船靠</t>
    </r>
    <r>
      <rPr>
        <sz val="12"/>
        <rFont val="Times New Roman"/>
        <family val="1"/>
      </rPr>
      <t xml:space="preserve"> 116W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</si>
</sst>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\-#,##0_ ;_ * &quot;-&quot;_ ;_ @_ "/>
    <numFmt numFmtId="177" formatCode="0000"/>
    <numFmt numFmtId="178" formatCode="000&quot;E&quot;"/>
    <numFmt numFmtId="179" formatCode="mm/dd"/>
    <numFmt numFmtId="180" formatCode="[$-409]d/mmm;@"/>
    <numFmt numFmtId="181" formatCode="000&quot;W/E&quot;"/>
  </numFmts>
  <fonts count="37">
    <font>
      <sz val="12"/>
      <name val="宋体"/>
      <charset val="134"/>
    </font>
    <font>
      <sz val="9"/>
      <name val="宋体"/>
      <family val="3"/>
      <charset val="134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14"/>
      <name val="?l?r ??fc"/>
      <family val="1"/>
    </font>
    <font>
      <sz val="11"/>
      <name val="돋움"/>
      <family val="2"/>
      <charset val="129"/>
    </font>
    <font>
      <sz val="8"/>
      <name val="바탕체"/>
      <family val="3"/>
      <charset val="129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新細明體"/>
      <family val="1"/>
      <charset val="136"/>
    </font>
    <font>
      <sz val="10"/>
      <color indexed="10"/>
      <name val="Arial"/>
      <family val="2"/>
    </font>
    <font>
      <sz val="12"/>
      <color indexed="8"/>
      <name val="黑体"/>
      <family val="3"/>
      <charset val="134"/>
    </font>
    <font>
      <sz val="8"/>
      <color indexed="8"/>
      <name val="黑体"/>
      <family val="3"/>
      <charset val="134"/>
    </font>
    <font>
      <b/>
      <sz val="16"/>
      <name val="黑体"/>
      <family val="3"/>
      <charset val="134"/>
    </font>
    <font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name val="宋体"/>
      <family val="3"/>
      <charset val="136"/>
    </font>
    <font>
      <sz val="11"/>
      <color theme="1"/>
      <name val="新細明體"/>
      <family val="1"/>
      <charset val="136"/>
      <scheme val="minor"/>
    </font>
    <font>
      <b/>
      <sz val="10"/>
      <color indexed="8"/>
      <name val="Arial Narrow"/>
      <family val="2"/>
    </font>
    <font>
      <sz val="11"/>
      <color theme="1"/>
      <name val="新細明體"/>
      <family val="2"/>
      <scheme val="minor"/>
    </font>
    <font>
      <sz val="11"/>
      <color indexed="8"/>
      <name val="Calibri"/>
      <family val="2"/>
    </font>
    <font>
      <sz val="12"/>
      <color theme="1"/>
      <name val="新細明體"/>
      <family val="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標楷體"/>
      <family val="4"/>
      <charset val="136"/>
    </font>
    <font>
      <sz val="24"/>
      <color indexed="8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180" fontId="0" fillId="0" borderId="0"/>
    <xf numFmtId="180" fontId="4" fillId="0" borderId="0"/>
    <xf numFmtId="180" fontId="7" fillId="0" borderId="0"/>
    <xf numFmtId="180" fontId="5" fillId="0" borderId="0"/>
    <xf numFmtId="180" fontId="8" fillId="0" borderId="0"/>
    <xf numFmtId="180" fontId="10" fillId="0" borderId="0"/>
    <xf numFmtId="180" fontId="8" fillId="0" borderId="0"/>
    <xf numFmtId="180" fontId="7" fillId="0" borderId="0">
      <alignment vertical="center"/>
    </xf>
    <xf numFmtId="180" fontId="7" fillId="0" borderId="0"/>
    <xf numFmtId="176" fontId="7" fillId="0" borderId="0" applyFont="0" applyFill="0" applyBorder="0" applyAlignment="0" applyProtection="0"/>
    <xf numFmtId="180" fontId="15" fillId="0" borderId="0">
      <alignment vertical="center"/>
    </xf>
    <xf numFmtId="180" fontId="17" fillId="0" borderId="0">
      <alignment vertical="center"/>
    </xf>
    <xf numFmtId="180" fontId="16" fillId="0" borderId="0">
      <alignment vertical="center"/>
    </xf>
    <xf numFmtId="180" fontId="19" fillId="0" borderId="0"/>
    <xf numFmtId="180" fontId="17" fillId="0" borderId="0">
      <alignment vertical="center"/>
    </xf>
    <xf numFmtId="180" fontId="20" fillId="0" borderId="0"/>
    <xf numFmtId="180" fontId="15" fillId="0" borderId="0">
      <alignment vertical="center"/>
    </xf>
    <xf numFmtId="180" fontId="21" fillId="0" borderId="0"/>
  </cellStyleXfs>
  <cellXfs count="50">
    <xf numFmtId="180" fontId="0" fillId="0" borderId="0" xfId="0"/>
    <xf numFmtId="177" fontId="2" fillId="0" borderId="0" xfId="0" applyNumberFormat="1" applyFont="1" applyFill="1" applyAlignment="1" applyProtection="1">
      <alignment horizontal="center"/>
    </xf>
    <xf numFmtId="180" fontId="2" fillId="0" borderId="0" xfId="0" applyFont="1" applyFill="1" applyAlignment="1" applyProtection="1">
      <alignment horizontal="center"/>
    </xf>
    <xf numFmtId="180" fontId="2" fillId="0" borderId="0" xfId="0" applyFont="1" applyFill="1" applyAlignment="1" applyProtection="1"/>
    <xf numFmtId="180" fontId="2" fillId="0" borderId="0" xfId="0" applyFont="1" applyFill="1" applyProtection="1"/>
    <xf numFmtId="180" fontId="3" fillId="0" borderId="0" xfId="0" applyFont="1" applyFill="1" applyAlignment="1" applyProtection="1">
      <alignment horizontal="center"/>
    </xf>
    <xf numFmtId="180" fontId="11" fillId="0" borderId="0" xfId="0" applyFont="1" applyAlignment="1" applyProtection="1">
      <alignment horizontal="left" vertical="center"/>
    </xf>
    <xf numFmtId="177" fontId="12" fillId="0" borderId="0" xfId="0" applyNumberFormat="1" applyFont="1" applyFill="1" applyAlignment="1" applyProtection="1">
      <alignment horizontal="center"/>
    </xf>
    <xf numFmtId="180" fontId="18" fillId="0" borderId="0" xfId="0" applyFont="1" applyFill="1" applyAlignment="1" applyProtection="1">
      <alignment horizontal="left"/>
    </xf>
    <xf numFmtId="0" fontId="13" fillId="0" borderId="0" xfId="0" applyNumberFormat="1" applyFont="1" applyFill="1"/>
    <xf numFmtId="0" fontId="2" fillId="0" borderId="0" xfId="0" applyNumberFormat="1" applyFont="1" applyFill="1" applyProtection="1"/>
    <xf numFmtId="0" fontId="25" fillId="0" borderId="0" xfId="0" applyNumberFormat="1" applyFont="1" applyFill="1" applyProtection="1"/>
    <xf numFmtId="180" fontId="26" fillId="0" borderId="0" xfId="0" applyFont="1" applyFill="1" applyAlignment="1" applyProtection="1">
      <alignment horizontal="center"/>
    </xf>
    <xf numFmtId="177" fontId="25" fillId="0" borderId="0" xfId="0" applyNumberFormat="1" applyFont="1" applyFill="1" applyAlignment="1" applyProtection="1">
      <alignment horizontal="center"/>
    </xf>
    <xf numFmtId="180" fontId="25" fillId="0" borderId="0" xfId="0" applyFont="1" applyFill="1" applyAlignment="1" applyProtection="1">
      <alignment horizontal="center"/>
    </xf>
    <xf numFmtId="180" fontId="25" fillId="0" borderId="0" xfId="0" applyFont="1" applyFill="1" applyProtection="1"/>
    <xf numFmtId="180" fontId="14" fillId="2" borderId="0" xfId="0" applyFont="1" applyFill="1" applyProtection="1"/>
    <xf numFmtId="0" fontId="25" fillId="0" borderId="0" xfId="0" applyNumberFormat="1" applyFont="1" applyFill="1" applyBorder="1" applyAlignment="1" applyProtection="1">
      <alignment horizontal="center"/>
    </xf>
    <xf numFmtId="178" fontId="22" fillId="0" borderId="0" xfId="0" applyNumberFormat="1" applyFont="1" applyFill="1" applyBorder="1" applyAlignment="1" applyProtection="1">
      <alignment horizontal="center" vertical="center"/>
    </xf>
    <xf numFmtId="179" fontId="25" fillId="0" borderId="0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/>
    </xf>
    <xf numFmtId="179" fontId="14" fillId="0" borderId="1" xfId="0" applyNumberFormat="1" applyFont="1" applyFill="1" applyBorder="1" applyAlignment="1" applyProtection="1">
      <alignment horizontal="center"/>
    </xf>
    <xf numFmtId="180" fontId="27" fillId="0" borderId="0" xfId="2" applyFont="1" applyFill="1" applyAlignment="1" applyProtection="1">
      <alignment horizontal="left" vertical="center"/>
    </xf>
    <xf numFmtId="180" fontId="27" fillId="0" borderId="0" xfId="2" applyFont="1" applyFill="1" applyAlignment="1" applyProtection="1">
      <alignment vertical="center"/>
    </xf>
    <xf numFmtId="180" fontId="28" fillId="0" borderId="0" xfId="2" applyFont="1" applyFill="1" applyAlignment="1" applyProtection="1">
      <alignment horizontal="center"/>
    </xf>
    <xf numFmtId="180" fontId="29" fillId="0" borderId="0" xfId="2" applyFont="1" applyFill="1" applyAlignment="1" applyProtection="1">
      <alignment horizontal="center"/>
    </xf>
    <xf numFmtId="180" fontId="28" fillId="0" borderId="0" xfId="2" applyFont="1" applyFill="1" applyAlignment="1" applyProtection="1"/>
    <xf numFmtId="180" fontId="22" fillId="3" borderId="1" xfId="0" applyFont="1" applyFill="1" applyBorder="1" applyAlignment="1" applyProtection="1">
      <alignment horizontal="center"/>
    </xf>
    <xf numFmtId="0" fontId="14" fillId="0" borderId="6" xfId="0" applyNumberFormat="1" applyFont="1" applyFill="1" applyBorder="1" applyAlignment="1" applyProtection="1">
      <alignment horizontal="center"/>
    </xf>
    <xf numFmtId="179" fontId="14" fillId="0" borderId="3" xfId="0" applyNumberFormat="1" applyFont="1" applyFill="1" applyBorder="1" applyAlignment="1" applyProtection="1">
      <alignment horizontal="center"/>
    </xf>
    <xf numFmtId="180" fontId="30" fillId="0" borderId="0" xfId="2" applyFont="1" applyFill="1" applyAlignment="1" applyProtection="1">
      <alignment horizontal="left" vertical="center"/>
    </xf>
    <xf numFmtId="180" fontId="23" fillId="3" borderId="7" xfId="0" applyFont="1" applyFill="1" applyBorder="1" applyAlignment="1" applyProtection="1">
      <alignment horizontal="center"/>
    </xf>
    <xf numFmtId="180" fontId="23" fillId="3" borderId="8" xfId="0" applyFont="1" applyFill="1" applyBorder="1" applyAlignment="1" applyProtection="1">
      <alignment horizontal="center"/>
    </xf>
    <xf numFmtId="179" fontId="14" fillId="0" borderId="8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Protection="1"/>
    <xf numFmtId="180" fontId="22" fillId="0" borderId="0" xfId="0" applyFont="1" applyFill="1" applyAlignment="1" applyProtection="1">
      <alignment horizontal="center"/>
    </xf>
    <xf numFmtId="177" fontId="14" fillId="0" borderId="0" xfId="0" applyNumberFormat="1" applyFont="1" applyFill="1" applyAlignment="1" applyProtection="1">
      <alignment horizontal="center"/>
    </xf>
    <xf numFmtId="179" fontId="14" fillId="0" borderId="9" xfId="0" applyNumberFormat="1" applyFont="1" applyFill="1" applyBorder="1" applyAlignment="1" applyProtection="1">
      <alignment horizontal="center"/>
    </xf>
    <xf numFmtId="179" fontId="14" fillId="0" borderId="10" xfId="0" applyNumberFormat="1" applyFont="1" applyFill="1" applyBorder="1" applyAlignment="1" applyProtection="1">
      <alignment horizontal="center"/>
    </xf>
    <xf numFmtId="181" fontId="33" fillId="2" borderId="1" xfId="0" applyNumberFormat="1" applyFont="1" applyFill="1" applyBorder="1" applyAlignment="1">
      <alignment horizontal="center" vertical="center" wrapText="1"/>
    </xf>
    <xf numFmtId="181" fontId="34" fillId="2" borderId="1" xfId="0" applyNumberFormat="1" applyFont="1" applyFill="1" applyBorder="1" applyAlignment="1">
      <alignment horizontal="center" vertical="center" wrapText="1"/>
    </xf>
    <xf numFmtId="181" fontId="35" fillId="2" borderId="1" xfId="0" applyNumberFormat="1" applyFont="1" applyFill="1" applyBorder="1" applyAlignment="1">
      <alignment horizontal="center" vertical="center" wrapText="1"/>
    </xf>
    <xf numFmtId="181" fontId="34" fillId="2" borderId="3" xfId="0" applyNumberFormat="1" applyFont="1" applyFill="1" applyBorder="1" applyAlignment="1">
      <alignment horizontal="center" vertical="center" wrapText="1"/>
    </xf>
    <xf numFmtId="181" fontId="35" fillId="2" borderId="3" xfId="0" applyNumberFormat="1" applyFont="1" applyFill="1" applyBorder="1" applyAlignment="1">
      <alignment horizontal="center" vertical="center" wrapText="1"/>
    </xf>
    <xf numFmtId="181" fontId="36" fillId="2" borderId="1" xfId="0" quotePrefix="1" applyNumberFormat="1" applyFont="1" applyFill="1" applyBorder="1" applyAlignment="1">
      <alignment horizontal="center" vertical="center" wrapText="1"/>
    </xf>
    <xf numFmtId="180" fontId="26" fillId="3" borderId="4" xfId="0" applyFont="1" applyFill="1" applyBorder="1" applyAlignment="1" applyProtection="1">
      <alignment horizontal="center" vertical="center"/>
    </xf>
    <xf numFmtId="180" fontId="26" fillId="3" borderId="5" xfId="0" applyFont="1" applyFill="1" applyBorder="1" applyAlignment="1" applyProtection="1">
      <alignment horizontal="center" vertical="center"/>
    </xf>
    <xf numFmtId="180" fontId="26" fillId="3" borderId="2" xfId="0" applyFont="1" applyFill="1" applyBorder="1" applyAlignment="1" applyProtection="1">
      <alignment horizontal="center" vertical="center"/>
    </xf>
    <xf numFmtId="180" fontId="26" fillId="3" borderId="1" xfId="0" applyFont="1" applyFill="1" applyBorder="1" applyAlignment="1" applyProtection="1">
      <alignment horizontal="center" vertical="center"/>
    </xf>
    <xf numFmtId="180" fontId="22" fillId="3" borderId="2" xfId="0" applyFont="1" applyFill="1" applyBorder="1" applyAlignment="1" applyProtection="1">
      <alignment horizontal="center"/>
    </xf>
  </cellXfs>
  <cellStyles count="18">
    <cellStyle name="Normal 2" xfId="6"/>
    <cellStyle name="Normal_99new_tps_LTS2" xfId="1"/>
    <cellStyle name="一般" xfId="0" builtinId="0"/>
    <cellStyle name="一般 2" xfId="11"/>
    <cellStyle name="一般 2 2" xfId="14"/>
    <cellStyle name="一般 2 3" xfId="16"/>
    <cellStyle name="一般 3" xfId="17"/>
    <cellStyle name="千位分隔[0] 2" xfId="9"/>
    <cellStyle name="常规 2" xfId="4"/>
    <cellStyle name="常规 2 2" xfId="12"/>
    <cellStyle name="常规 2 2 3" xfId="7"/>
    <cellStyle name="常规 2 3" xfId="15"/>
    <cellStyle name="常规 3" xfId="2"/>
    <cellStyle name="常规 4" xfId="5"/>
    <cellStyle name="常规 5" xfId="10"/>
    <cellStyle name="常规 6" xfId="13"/>
    <cellStyle name="常规_COSCO CPS计划" xfId="8"/>
    <cellStyle name="표준_CAX0344R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200025</xdr:rowOff>
    </xdr:from>
    <xdr:to>
      <xdr:col>3</xdr:col>
      <xdr:colOff>706755</xdr:colOff>
      <xdr:row>1</xdr:row>
      <xdr:rowOff>19050</xdr:rowOff>
    </xdr:to>
    <xdr:pic>
      <xdr:nvPicPr>
        <xdr:cNvPr id="3" name="圖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0025"/>
          <a:ext cx="482155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2" workbookViewId="0">
      <selection activeCell="E22" sqref="E22"/>
    </sheetView>
  </sheetViews>
  <sheetFormatPr defaultColWidth="9" defaultRowHeight="21" customHeight="1"/>
  <cols>
    <col min="1" max="1" width="9.375" style="10" customWidth="1"/>
    <col min="2" max="2" width="30.25" style="5" customWidth="1"/>
    <col min="3" max="3" width="16.875" style="1" customWidth="1"/>
    <col min="4" max="8" width="11.625" style="2" customWidth="1"/>
    <col min="9" max="9" width="19.875" style="1" customWidth="1"/>
    <col min="10" max="16384" width="9" style="4"/>
  </cols>
  <sheetData>
    <row r="1" spans="1:9" s="3" customFormat="1" ht="95.45" customHeight="1">
      <c r="A1" s="9"/>
      <c r="B1" s="6"/>
      <c r="C1" s="7"/>
      <c r="D1" s="2"/>
      <c r="E1" s="2"/>
      <c r="F1" s="2"/>
      <c r="G1" s="2"/>
      <c r="H1" s="2"/>
      <c r="I1" s="7"/>
    </row>
    <row r="2" spans="1:9" s="26" customFormat="1" ht="44.45" customHeight="1" thickBot="1">
      <c r="A2" s="30" t="s">
        <v>13</v>
      </c>
      <c r="B2" s="23"/>
      <c r="C2" s="22"/>
      <c r="D2" s="24"/>
      <c r="E2" s="24"/>
      <c r="F2" s="24"/>
      <c r="G2" s="25"/>
      <c r="H2" s="8" t="s">
        <v>14</v>
      </c>
      <c r="I2" s="22"/>
    </row>
    <row r="3" spans="1:9" s="15" customFormat="1" ht="15.75" customHeight="1">
      <c r="A3" s="45" t="s">
        <v>12</v>
      </c>
      <c r="B3" s="47" t="s">
        <v>0</v>
      </c>
      <c r="C3" s="47" t="s">
        <v>4</v>
      </c>
      <c r="D3" s="49" t="s">
        <v>15</v>
      </c>
      <c r="E3" s="49"/>
      <c r="F3" s="49"/>
      <c r="G3" s="49"/>
      <c r="H3" s="49"/>
      <c r="I3" s="31" t="s">
        <v>3</v>
      </c>
    </row>
    <row r="4" spans="1:9" s="15" customFormat="1" ht="15.75" customHeight="1">
      <c r="A4" s="46"/>
      <c r="B4" s="48"/>
      <c r="C4" s="48"/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32" t="s">
        <v>2</v>
      </c>
    </row>
    <row r="5" spans="1:9" s="16" customFormat="1" ht="18" customHeight="1">
      <c r="A5" s="20">
        <v>42</v>
      </c>
      <c r="B5" s="40" t="s">
        <v>5</v>
      </c>
      <c r="C5" s="41">
        <v>56</v>
      </c>
      <c r="D5" s="21">
        <v>44069</v>
      </c>
      <c r="E5" s="21">
        <v>44073</v>
      </c>
      <c r="F5" s="21">
        <v>44075</v>
      </c>
      <c r="G5" s="21">
        <v>44077</v>
      </c>
      <c r="H5" s="21">
        <v>44079</v>
      </c>
      <c r="I5" s="33">
        <v>44115</v>
      </c>
    </row>
    <row r="6" spans="1:9" s="16" customFormat="1" ht="18" customHeight="1">
      <c r="A6" s="20">
        <v>43</v>
      </c>
      <c r="B6" s="40" t="s">
        <v>19</v>
      </c>
      <c r="C6" s="41">
        <v>15</v>
      </c>
      <c r="D6" s="21">
        <f t="shared" ref="D6" si="0">D5+7</f>
        <v>44076</v>
      </c>
      <c r="E6" s="21">
        <f t="shared" ref="E6:I6" si="1">E5+7</f>
        <v>44080</v>
      </c>
      <c r="F6" s="21">
        <f t="shared" si="1"/>
        <v>44082</v>
      </c>
      <c r="G6" s="21">
        <f t="shared" si="1"/>
        <v>44084</v>
      </c>
      <c r="H6" s="21">
        <f t="shared" si="1"/>
        <v>44086</v>
      </c>
      <c r="I6" s="37">
        <f t="shared" si="1"/>
        <v>44122</v>
      </c>
    </row>
    <row r="7" spans="1:9" s="16" customFormat="1" ht="18" customHeight="1">
      <c r="A7" s="20">
        <v>44</v>
      </c>
      <c r="B7" s="40" t="s">
        <v>18</v>
      </c>
      <c r="C7" s="41" t="s">
        <v>26</v>
      </c>
      <c r="D7" s="21">
        <f t="shared" ref="D7" si="2">D6+7</f>
        <v>44083</v>
      </c>
      <c r="E7" s="21">
        <f t="shared" ref="E7" si="3">E6+7</f>
        <v>44087</v>
      </c>
      <c r="F7" s="21">
        <f t="shared" ref="F7:I7" si="4">F6+7</f>
        <v>44089</v>
      </c>
      <c r="G7" s="21">
        <f t="shared" si="4"/>
        <v>44091</v>
      </c>
      <c r="H7" s="21">
        <f t="shared" si="4"/>
        <v>44093</v>
      </c>
      <c r="I7" s="37">
        <f t="shared" si="4"/>
        <v>44129</v>
      </c>
    </row>
    <row r="8" spans="1:9" s="16" customFormat="1" ht="18" customHeight="1">
      <c r="A8" s="20">
        <v>45</v>
      </c>
      <c r="B8" s="40" t="s">
        <v>20</v>
      </c>
      <c r="C8" s="41">
        <v>54</v>
      </c>
      <c r="D8" s="21">
        <f t="shared" ref="D8" si="5">D7+7</f>
        <v>44090</v>
      </c>
      <c r="E8" s="21">
        <f t="shared" ref="E8" si="6">E7+7</f>
        <v>44094</v>
      </c>
      <c r="F8" s="21">
        <f t="shared" ref="F8:I8" si="7">F7+7</f>
        <v>44096</v>
      </c>
      <c r="G8" s="21">
        <f t="shared" si="7"/>
        <v>44098</v>
      </c>
      <c r="H8" s="21">
        <f t="shared" si="7"/>
        <v>44100</v>
      </c>
      <c r="I8" s="37">
        <f t="shared" si="7"/>
        <v>44136</v>
      </c>
    </row>
    <row r="9" spans="1:9" s="16" customFormat="1" ht="18" customHeight="1">
      <c r="A9" s="20">
        <v>46</v>
      </c>
      <c r="B9" s="40" t="s">
        <v>21</v>
      </c>
      <c r="C9" s="41">
        <v>37</v>
      </c>
      <c r="D9" s="21">
        <f t="shared" ref="D9" si="8">D8+7</f>
        <v>44097</v>
      </c>
      <c r="E9" s="21">
        <f t="shared" ref="E9" si="9">E8+7</f>
        <v>44101</v>
      </c>
      <c r="F9" s="21">
        <f t="shared" ref="F9:I9" si="10">F8+7</f>
        <v>44103</v>
      </c>
      <c r="G9" s="21">
        <f t="shared" si="10"/>
        <v>44105</v>
      </c>
      <c r="H9" s="21">
        <f t="shared" si="10"/>
        <v>44107</v>
      </c>
      <c r="I9" s="37">
        <f t="shared" si="10"/>
        <v>44143</v>
      </c>
    </row>
    <row r="10" spans="1:9" s="16" customFormat="1" ht="18" customHeight="1">
      <c r="A10" s="20">
        <v>47</v>
      </c>
      <c r="B10" s="39" t="s">
        <v>17</v>
      </c>
      <c r="C10" s="44" t="s">
        <v>33</v>
      </c>
      <c r="D10" s="21">
        <f t="shared" ref="D10" si="11">D9+7</f>
        <v>44104</v>
      </c>
      <c r="E10" s="21">
        <f t="shared" ref="E10" si="12">E9+7</f>
        <v>44108</v>
      </c>
      <c r="F10" s="21">
        <f t="shared" ref="F10:I10" si="13">F9+7</f>
        <v>44110</v>
      </c>
      <c r="G10" s="21">
        <f t="shared" si="13"/>
        <v>44112</v>
      </c>
      <c r="H10" s="21">
        <f t="shared" si="13"/>
        <v>44114</v>
      </c>
      <c r="I10" s="37">
        <f t="shared" si="13"/>
        <v>44150</v>
      </c>
    </row>
    <row r="11" spans="1:9" s="16" customFormat="1" ht="18" customHeight="1">
      <c r="A11" s="20">
        <v>48</v>
      </c>
      <c r="B11" s="40" t="s">
        <v>25</v>
      </c>
      <c r="C11" s="41" t="s">
        <v>27</v>
      </c>
      <c r="D11" s="21">
        <f t="shared" ref="D11" si="14">D10+7</f>
        <v>44111</v>
      </c>
      <c r="E11" s="21">
        <f t="shared" ref="E11" si="15">E10+7</f>
        <v>44115</v>
      </c>
      <c r="F11" s="21">
        <f t="shared" ref="F11:I11" si="16">F10+7</f>
        <v>44117</v>
      </c>
      <c r="G11" s="21">
        <f t="shared" si="16"/>
        <v>44119</v>
      </c>
      <c r="H11" s="21">
        <f t="shared" si="16"/>
        <v>44121</v>
      </c>
      <c r="I11" s="37">
        <f t="shared" si="16"/>
        <v>44157</v>
      </c>
    </row>
    <row r="12" spans="1:9" s="16" customFormat="1" ht="18" customHeight="1">
      <c r="A12" s="20">
        <v>49</v>
      </c>
      <c r="B12" s="39" t="s">
        <v>17</v>
      </c>
      <c r="C12" s="44" t="s">
        <v>33</v>
      </c>
      <c r="D12" s="21">
        <f t="shared" ref="D12" si="17">D11+7</f>
        <v>44118</v>
      </c>
      <c r="E12" s="21">
        <f t="shared" ref="E12" si="18">E11+7</f>
        <v>44122</v>
      </c>
      <c r="F12" s="21">
        <f t="shared" ref="F12:I12" si="19">F11+7</f>
        <v>44124</v>
      </c>
      <c r="G12" s="21">
        <f t="shared" si="19"/>
        <v>44126</v>
      </c>
      <c r="H12" s="21">
        <f t="shared" si="19"/>
        <v>44128</v>
      </c>
      <c r="I12" s="37">
        <f t="shared" si="19"/>
        <v>44164</v>
      </c>
    </row>
    <row r="13" spans="1:9" s="16" customFormat="1" ht="18" customHeight="1">
      <c r="A13" s="20">
        <v>50</v>
      </c>
      <c r="B13" s="40" t="s">
        <v>1</v>
      </c>
      <c r="C13" s="41" t="s">
        <v>28</v>
      </c>
      <c r="D13" s="21">
        <f t="shared" ref="D13" si="20">D12+7</f>
        <v>44125</v>
      </c>
      <c r="E13" s="21">
        <f t="shared" ref="E13" si="21">E12+7</f>
        <v>44129</v>
      </c>
      <c r="F13" s="21">
        <f t="shared" ref="F13:I13" si="22">F12+7</f>
        <v>44131</v>
      </c>
      <c r="G13" s="21">
        <f t="shared" si="22"/>
        <v>44133</v>
      </c>
      <c r="H13" s="21">
        <f t="shared" si="22"/>
        <v>44135</v>
      </c>
      <c r="I13" s="37">
        <f t="shared" si="22"/>
        <v>44171</v>
      </c>
    </row>
    <row r="14" spans="1:9" s="16" customFormat="1" ht="18" customHeight="1">
      <c r="A14" s="20">
        <v>51</v>
      </c>
      <c r="B14" s="40" t="s">
        <v>24</v>
      </c>
      <c r="C14" s="41" t="s">
        <v>34</v>
      </c>
      <c r="D14" s="21">
        <f t="shared" ref="D14" si="23">D13+7</f>
        <v>44132</v>
      </c>
      <c r="E14" s="21">
        <f t="shared" ref="E14" si="24">E13+7</f>
        <v>44136</v>
      </c>
      <c r="F14" s="21">
        <f t="shared" ref="F14:I14" si="25">F13+7</f>
        <v>44138</v>
      </c>
      <c r="G14" s="21">
        <f t="shared" si="25"/>
        <v>44140</v>
      </c>
      <c r="H14" s="21">
        <f t="shared" si="25"/>
        <v>44142</v>
      </c>
      <c r="I14" s="37">
        <f t="shared" si="25"/>
        <v>44178</v>
      </c>
    </row>
    <row r="15" spans="1:9" s="16" customFormat="1" ht="18" customHeight="1">
      <c r="A15" s="20">
        <v>52</v>
      </c>
      <c r="B15" s="40" t="s">
        <v>5</v>
      </c>
      <c r="C15" s="41" t="s">
        <v>35</v>
      </c>
      <c r="D15" s="21">
        <f t="shared" ref="D15" si="26">D14+7</f>
        <v>44139</v>
      </c>
      <c r="E15" s="21">
        <f t="shared" ref="E15" si="27">E14+7</f>
        <v>44143</v>
      </c>
      <c r="F15" s="21">
        <f t="shared" ref="F15:I15" si="28">F14+7</f>
        <v>44145</v>
      </c>
      <c r="G15" s="21">
        <f t="shared" si="28"/>
        <v>44147</v>
      </c>
      <c r="H15" s="21">
        <f t="shared" si="28"/>
        <v>44149</v>
      </c>
      <c r="I15" s="37">
        <f t="shared" si="28"/>
        <v>44185</v>
      </c>
    </row>
    <row r="16" spans="1:9" s="16" customFormat="1" ht="18" customHeight="1">
      <c r="A16" s="20">
        <v>1</v>
      </c>
      <c r="B16" s="39" t="s">
        <v>17</v>
      </c>
      <c r="C16" s="44" t="s">
        <v>33</v>
      </c>
      <c r="D16" s="21">
        <f t="shared" ref="D16" si="29">D15+7</f>
        <v>44146</v>
      </c>
      <c r="E16" s="21">
        <f t="shared" ref="E16" si="30">E15+7</f>
        <v>44150</v>
      </c>
      <c r="F16" s="21">
        <f t="shared" ref="F16:I20" si="31">F15+7</f>
        <v>44152</v>
      </c>
      <c r="G16" s="21">
        <f t="shared" si="31"/>
        <v>44154</v>
      </c>
      <c r="H16" s="21">
        <f t="shared" si="31"/>
        <v>44156</v>
      </c>
      <c r="I16" s="37">
        <f t="shared" si="31"/>
        <v>44192</v>
      </c>
    </row>
    <row r="17" spans="1:9" s="16" customFormat="1" ht="18" customHeight="1">
      <c r="A17" s="20">
        <v>2</v>
      </c>
      <c r="B17" s="40" t="s">
        <v>18</v>
      </c>
      <c r="C17" s="41" t="s">
        <v>29</v>
      </c>
      <c r="D17" s="21">
        <f t="shared" ref="D17" si="32">D16+7</f>
        <v>44153</v>
      </c>
      <c r="E17" s="21">
        <f t="shared" ref="E17" si="33">E16+7</f>
        <v>44157</v>
      </c>
      <c r="F17" s="21">
        <f t="shared" si="31"/>
        <v>44159</v>
      </c>
      <c r="G17" s="21">
        <f t="shared" si="31"/>
        <v>44161</v>
      </c>
      <c r="H17" s="21">
        <f t="shared" si="31"/>
        <v>44163</v>
      </c>
      <c r="I17" s="37">
        <f t="shared" si="31"/>
        <v>44199</v>
      </c>
    </row>
    <row r="18" spans="1:9" s="16" customFormat="1" ht="18" customHeight="1">
      <c r="A18" s="20">
        <v>3</v>
      </c>
      <c r="B18" s="40" t="s">
        <v>19</v>
      </c>
      <c r="C18" s="41">
        <v>16</v>
      </c>
      <c r="D18" s="21">
        <f t="shared" ref="D18" si="34">D17+7</f>
        <v>44160</v>
      </c>
      <c r="E18" s="21">
        <f t="shared" ref="E18" si="35">E17+7</f>
        <v>44164</v>
      </c>
      <c r="F18" s="21">
        <f t="shared" si="31"/>
        <v>44166</v>
      </c>
      <c r="G18" s="21">
        <f t="shared" si="31"/>
        <v>44168</v>
      </c>
      <c r="H18" s="21">
        <f t="shared" si="31"/>
        <v>44170</v>
      </c>
      <c r="I18" s="37">
        <f t="shared" si="31"/>
        <v>44206</v>
      </c>
    </row>
    <row r="19" spans="1:9" s="16" customFormat="1" ht="18" customHeight="1">
      <c r="A19" s="20">
        <v>4</v>
      </c>
      <c r="B19" s="40" t="s">
        <v>20</v>
      </c>
      <c r="C19" s="41">
        <v>55</v>
      </c>
      <c r="D19" s="21">
        <f t="shared" ref="D19" si="36">D18+7</f>
        <v>44167</v>
      </c>
      <c r="E19" s="21">
        <f t="shared" ref="E19" si="37">E18+7</f>
        <v>44171</v>
      </c>
      <c r="F19" s="21">
        <f t="shared" si="31"/>
        <v>44173</v>
      </c>
      <c r="G19" s="21">
        <f t="shared" si="31"/>
        <v>44175</v>
      </c>
      <c r="H19" s="21">
        <f t="shared" si="31"/>
        <v>44177</v>
      </c>
      <c r="I19" s="37">
        <f t="shared" si="31"/>
        <v>44213</v>
      </c>
    </row>
    <row r="20" spans="1:9" s="16" customFormat="1" ht="18" customHeight="1">
      <c r="A20" s="20">
        <v>5</v>
      </c>
      <c r="B20" s="40" t="s">
        <v>21</v>
      </c>
      <c r="C20" s="41">
        <v>38</v>
      </c>
      <c r="D20" s="21">
        <f t="shared" ref="D20:D23" si="38">D19+7</f>
        <v>44174</v>
      </c>
      <c r="E20" s="21">
        <f t="shared" ref="E20:H23" si="39">E19+7</f>
        <v>44178</v>
      </c>
      <c r="F20" s="21">
        <f t="shared" si="31"/>
        <v>44180</v>
      </c>
      <c r="G20" s="21">
        <f t="shared" si="31"/>
        <v>44182</v>
      </c>
      <c r="H20" s="21">
        <f t="shared" si="31"/>
        <v>44184</v>
      </c>
      <c r="I20" s="37">
        <f t="shared" si="31"/>
        <v>44220</v>
      </c>
    </row>
    <row r="21" spans="1:9" s="16" customFormat="1" ht="18" customHeight="1">
      <c r="A21" s="20">
        <v>6</v>
      </c>
      <c r="B21" s="40" t="s">
        <v>22</v>
      </c>
      <c r="C21" s="41" t="s">
        <v>30</v>
      </c>
      <c r="D21" s="21">
        <f t="shared" si="38"/>
        <v>44181</v>
      </c>
      <c r="E21" s="21">
        <f t="shared" si="39"/>
        <v>44185</v>
      </c>
      <c r="F21" s="21">
        <f t="shared" si="39"/>
        <v>44187</v>
      </c>
      <c r="G21" s="21">
        <f t="shared" si="39"/>
        <v>44189</v>
      </c>
      <c r="H21" s="21">
        <f t="shared" si="39"/>
        <v>44191</v>
      </c>
      <c r="I21" s="37">
        <f t="shared" ref="I21" si="40">I20+7</f>
        <v>44227</v>
      </c>
    </row>
    <row r="22" spans="1:9" s="16" customFormat="1" ht="18" customHeight="1">
      <c r="A22" s="20">
        <v>7</v>
      </c>
      <c r="B22" s="40" t="s">
        <v>23</v>
      </c>
      <c r="C22" s="41" t="s">
        <v>31</v>
      </c>
      <c r="D22" s="21">
        <f t="shared" si="38"/>
        <v>44188</v>
      </c>
      <c r="E22" s="21">
        <f t="shared" si="39"/>
        <v>44192</v>
      </c>
      <c r="F22" s="21">
        <f t="shared" si="39"/>
        <v>44194</v>
      </c>
      <c r="G22" s="21">
        <f t="shared" si="39"/>
        <v>44196</v>
      </c>
      <c r="H22" s="21">
        <f t="shared" si="39"/>
        <v>44198</v>
      </c>
      <c r="I22" s="37">
        <f t="shared" ref="I22:I23" si="41">I21+7</f>
        <v>44234</v>
      </c>
    </row>
    <row r="23" spans="1:9" s="16" customFormat="1" ht="18" customHeight="1" thickBot="1">
      <c r="A23" s="28">
        <v>8</v>
      </c>
      <c r="B23" s="42" t="s">
        <v>1</v>
      </c>
      <c r="C23" s="43" t="s">
        <v>32</v>
      </c>
      <c r="D23" s="29">
        <f t="shared" si="38"/>
        <v>44195</v>
      </c>
      <c r="E23" s="29">
        <f t="shared" si="39"/>
        <v>44199</v>
      </c>
      <c r="F23" s="29">
        <f t="shared" si="39"/>
        <v>44201</v>
      </c>
      <c r="G23" s="29">
        <f t="shared" si="39"/>
        <v>44203</v>
      </c>
      <c r="H23" s="29">
        <f t="shared" si="39"/>
        <v>44205</v>
      </c>
      <c r="I23" s="38">
        <f t="shared" si="41"/>
        <v>44241</v>
      </c>
    </row>
    <row r="24" spans="1:9" s="16" customFormat="1" ht="22.5" customHeight="1">
      <c r="A24" s="17"/>
      <c r="C24" s="18"/>
      <c r="D24" s="19"/>
      <c r="E24" s="19"/>
      <c r="F24" s="19"/>
      <c r="G24" s="19"/>
      <c r="H24" s="19"/>
      <c r="I24" s="18"/>
    </row>
    <row r="25" spans="1:9" s="16" customFormat="1" ht="24.95" customHeight="1">
      <c r="A25" s="34" t="s">
        <v>36</v>
      </c>
      <c r="C25" s="36"/>
      <c r="D25" s="19"/>
      <c r="E25" s="19"/>
      <c r="F25" s="19"/>
      <c r="G25" s="19"/>
      <c r="H25" s="19"/>
      <c r="I25" s="18"/>
    </row>
    <row r="26" spans="1:9" s="15" customFormat="1" ht="24.95" customHeight="1">
      <c r="A26" s="34" t="s">
        <v>16</v>
      </c>
      <c r="B26" s="35"/>
      <c r="C26" s="36"/>
      <c r="D26" s="14"/>
      <c r="E26" s="14"/>
      <c r="F26" s="14"/>
      <c r="G26" s="14"/>
      <c r="H26" s="8" t="s">
        <v>11</v>
      </c>
      <c r="I26" s="13"/>
    </row>
    <row r="27" spans="1:9" s="15" customFormat="1" ht="21" customHeight="1">
      <c r="A27" s="11"/>
      <c r="B27" s="12"/>
      <c r="C27" s="13"/>
      <c r="D27" s="14"/>
      <c r="E27" s="14"/>
      <c r="F27" s="14"/>
      <c r="G27" s="14"/>
      <c r="H27" s="14"/>
      <c r="I27" s="13"/>
    </row>
    <row r="28" spans="1:9" s="15" customFormat="1" ht="21" customHeight="1">
      <c r="A28" s="11"/>
      <c r="B28" s="12"/>
      <c r="C28" s="13"/>
      <c r="D28" s="14"/>
      <c r="E28" s="14"/>
      <c r="F28" s="14"/>
      <c r="G28" s="14"/>
      <c r="H28" s="14"/>
      <c r="I28" s="13"/>
    </row>
    <row r="29" spans="1:9" s="15" customFormat="1" ht="21" customHeight="1">
      <c r="A29" s="11"/>
      <c r="B29" s="12"/>
      <c r="C29" s="13"/>
      <c r="D29" s="14"/>
      <c r="E29" s="14"/>
      <c r="F29" s="14"/>
      <c r="G29" s="14"/>
      <c r="H29" s="14"/>
      <c r="I29" s="13"/>
    </row>
    <row r="30" spans="1:9" s="15" customFormat="1" ht="21" customHeight="1">
      <c r="A30" s="11"/>
      <c r="B30" s="12"/>
      <c r="C30" s="13"/>
      <c r="D30" s="14"/>
      <c r="E30" s="14"/>
      <c r="F30" s="14"/>
      <c r="G30" s="14"/>
      <c r="H30" s="14"/>
      <c r="I30" s="13"/>
    </row>
    <row r="31" spans="1:9" s="15" customFormat="1" ht="21" customHeight="1">
      <c r="A31" s="11"/>
      <c r="B31" s="12"/>
      <c r="C31" s="13"/>
      <c r="D31" s="14"/>
      <c r="E31" s="14"/>
      <c r="F31" s="14"/>
      <c r="G31" s="14"/>
      <c r="H31" s="14"/>
      <c r="I31" s="13"/>
    </row>
  </sheetData>
  <mergeCells count="4">
    <mergeCell ref="A3:A4"/>
    <mergeCell ref="B3:B4"/>
    <mergeCell ref="C3:C4"/>
    <mergeCell ref="D3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25"/>
  <sheetData/>
  <phoneticPr fontId="2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5C975ED03F2D94CBA724B558D2A75A9" ma:contentTypeVersion="0" ma:contentTypeDescription="新建文档。" ma:contentTypeScope="" ma:versionID="c2f4dfe46c80a1e8a8f5fdc9adad38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27FDEA-9963-4628-B208-BE57F19A8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D1CEB5-7EDF-4904-90FE-2B72651B49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A4468-8055-4763-8919-7A00232274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AEM1 import</vt:lpstr>
      <vt:lpstr>工作表1</vt:lpstr>
    </vt:vector>
  </TitlesOfParts>
  <Company>COSCON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liyp</dc:creator>
  <cp:lastModifiedBy>Renee</cp:lastModifiedBy>
  <cp:lastPrinted>2020-07-07T01:49:37Z</cp:lastPrinted>
  <dcterms:created xsi:type="dcterms:W3CDTF">2001-05-16T06:08:50Z</dcterms:created>
  <dcterms:modified xsi:type="dcterms:W3CDTF">2020-10-19T07:39:55Z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0x01010065C975ED03F2D94CBA724B558D2A75A9</vt:lpwstr>
  </property>
</Properties>
</file>